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otekaikei\Desktop\第3期倫理経営実践塾\ワークシート\"/>
    </mc:Choice>
  </mc:AlternateContent>
  <xr:revisionPtr revIDLastSave="0" documentId="13_ncr:1_{6B285F74-7E22-44F4-B73B-6DF060B60D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0期推移グラフ" sheetId="24" r:id="rId1"/>
  </sheets>
  <definedNames>
    <definedName name="_AMO_UniqueIdentifier">"'5621cdaf-2d4a-4702-942b-5cfb072736d7'"</definedName>
    <definedName name="_xlnm.Print_Area" localSheetId="0">'10期推移グラフ'!$B$2:$M$62</definedName>
  </definedNames>
  <calcPr calcId="191029"/>
</workbook>
</file>

<file path=xl/calcChain.xml><?xml version="1.0" encoding="utf-8"?>
<calcChain xmlns="http://schemas.openxmlformats.org/spreadsheetml/2006/main">
  <c r="L28" i="24" l="1"/>
  <c r="K28" i="24" s="1"/>
  <c r="J28" i="24" s="1"/>
  <c r="I28" i="24" s="1"/>
  <c r="H28" i="24" s="1"/>
  <c r="G28" i="24" s="1"/>
  <c r="F28" i="24" s="1"/>
  <c r="E28" i="24" s="1"/>
  <c r="D28" i="24" s="1"/>
  <c r="C28" i="24" s="1"/>
  <c r="L59" i="24"/>
  <c r="K59" i="24" s="1"/>
  <c r="J59" i="24" s="1"/>
  <c r="I59" i="24" s="1"/>
  <c r="H59" i="24" s="1"/>
  <c r="G59" i="24" s="1"/>
  <c r="F59" i="24" s="1"/>
  <c r="E59" i="24" s="1"/>
  <c r="D59" i="24" s="1"/>
  <c r="C59" i="24" s="1"/>
</calcChain>
</file>

<file path=xl/sharedStrings.xml><?xml version="1.0" encoding="utf-8"?>
<sst xmlns="http://schemas.openxmlformats.org/spreadsheetml/2006/main" count="11" uniqueCount="10">
  <si>
    <t>売上高</t>
    <rPh sb="0" eb="3">
      <t>ウリアゲダカ</t>
    </rPh>
    <phoneticPr fontId="18"/>
  </si>
  <si>
    <t>限界利益</t>
    <rPh sb="0" eb="4">
      <t>ゲンカイリエキ</t>
    </rPh>
    <phoneticPr fontId="18"/>
  </si>
  <si>
    <t>固定費</t>
    <rPh sb="0" eb="3">
      <t>コテイヒ</t>
    </rPh>
    <phoneticPr fontId="18"/>
  </si>
  <si>
    <t>人件費</t>
    <rPh sb="0" eb="3">
      <t>ジンケンヒ</t>
    </rPh>
    <phoneticPr fontId="18"/>
  </si>
  <si>
    <t>経常利益</t>
    <rPh sb="0" eb="4">
      <t>ケイジョウリエキ</t>
    </rPh>
    <phoneticPr fontId="18"/>
  </si>
  <si>
    <t>現金預金</t>
    <rPh sb="0" eb="4">
      <t>ゲンキンヨキン</t>
    </rPh>
    <phoneticPr fontId="18"/>
  </si>
  <si>
    <t>借入金</t>
    <rPh sb="0" eb="3">
      <t>カリイレキン</t>
    </rPh>
    <phoneticPr fontId="18"/>
  </si>
  <si>
    <t>純資産</t>
    <rPh sb="0" eb="3">
      <t>ジュンシサン</t>
    </rPh>
    <phoneticPr fontId="18"/>
  </si>
  <si>
    <t>(単位：千円）</t>
    <rPh sb="1" eb="3">
      <t>タンイ</t>
    </rPh>
    <rPh sb="4" eb="6">
      <t>センエン</t>
    </rPh>
    <phoneticPr fontId="18"/>
  </si>
  <si>
    <t>←決算期を入力してください（2022/03のように入力）</t>
    <rPh sb="1" eb="4">
      <t>ケッサンキ</t>
    </rPh>
    <rPh sb="5" eb="7">
      <t>ニュウリョク</t>
    </rPh>
    <rPh sb="25" eb="27">
      <t>ニュウリョク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</si>
</sst>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yyyy&quot;年&quot;m&quot;月期&quot;"/>
    <numFmt numFmtId="178" formatCode="[$-411]gge&quot;年&quot;m&quot;月期&quot;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4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sz val="18"/>
      <color theme="9" tint="-0.249977111117893"/>
      <name val="游ゴシック"/>
      <family val="3"/>
      <charset val="128"/>
      <scheme val="minor"/>
    </font>
    <font>
      <b/>
      <sz val="11"/>
      <color theme="9" tint="-0.249977111117893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/>
    <xf numFmtId="38" fontId="19" fillId="0" borderId="0" applyFont="0" applyFill="0" applyBorder="0" applyAlignment="0" applyProtection="0"/>
  </cellStyleXfs>
  <cellXfs count="15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10" xfId="0" applyBorder="1" applyAlignment="1">
      <alignment vertical="center" shrinkToFit="1"/>
    </xf>
    <xf numFmtId="178" fontId="0" fillId="0" borderId="10" xfId="0" applyNumberFormat="1" applyBorder="1" applyAlignment="1">
      <alignment vertical="center" shrinkToFit="1"/>
    </xf>
    <xf numFmtId="176" fontId="0" fillId="0" borderId="10" xfId="0" applyNumberFormat="1" applyBorder="1" applyAlignment="1" applyProtection="1">
      <alignment vertical="center" shrinkToFit="1"/>
      <protection locked="0"/>
    </xf>
    <xf numFmtId="0" fontId="20" fillId="0" borderId="0" xfId="0" applyFont="1">
      <alignment vertical="center"/>
    </xf>
    <xf numFmtId="177" fontId="21" fillId="33" borderId="11" xfId="0" applyNumberFormat="1" applyFont="1" applyFill="1" applyBorder="1" applyProtection="1">
      <alignment vertical="center"/>
      <protection locked="0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34" borderId="10" xfId="0" applyFont="1" applyFill="1" applyBorder="1" applyAlignment="1">
      <alignment vertical="center" shrinkToFit="1"/>
    </xf>
    <xf numFmtId="0" fontId="25" fillId="35" borderId="10" xfId="0" applyFont="1" applyFill="1" applyBorder="1" applyAlignment="1">
      <alignment vertical="center" shrinkToFit="1"/>
    </xf>
    <xf numFmtId="0" fontId="25" fillId="38" borderId="10" xfId="0" applyFont="1" applyFill="1" applyBorder="1" applyAlignment="1">
      <alignment vertical="center" shrinkToFit="1"/>
    </xf>
    <xf numFmtId="0" fontId="25" fillId="36" borderId="10" xfId="0" applyFont="1" applyFill="1" applyBorder="1" applyAlignment="1">
      <alignment vertical="center" shrinkToFit="1"/>
    </xf>
    <xf numFmtId="0" fontId="25" fillId="37" borderId="10" xfId="0" applyFont="1" applyFill="1" applyBorder="1" applyAlignment="1">
      <alignment vertical="center" shrinkToFi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3" xr:uid="{C70F3F29-DACF-46FA-AE9E-9FCE70698E26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EF5C3461-7AB5-444B-BAC8-D0120A7DC8E6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400"/>
              <a:t>≪</a:t>
            </a:r>
            <a:r>
              <a:rPr lang="en-US" altLang="ja-JP" sz="2400"/>
              <a:t>10</a:t>
            </a:r>
            <a:r>
              <a:rPr lang="ja-JP" altLang="en-US" sz="2400"/>
              <a:t>期推移グラフ≫</a:t>
            </a:r>
            <a:endParaRPr lang="ja-JP" sz="2400"/>
          </a:p>
        </c:rich>
      </c:tx>
      <c:layout>
        <c:manualLayout>
          <c:xMode val="edge"/>
          <c:yMode val="edge"/>
          <c:x val="0.10440397115121527"/>
          <c:y val="1.21211173698126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5782210691005439E-2"/>
          <c:y val="9.6910081618576852E-2"/>
          <c:w val="0.9301084440038262"/>
          <c:h val="0.82837402000229909"/>
        </c:manualLayout>
      </c:layout>
      <c:lineChart>
        <c:grouping val="standard"/>
        <c:varyColors val="0"/>
        <c:ser>
          <c:idx val="0"/>
          <c:order val="0"/>
          <c:tx>
            <c:strRef>
              <c:f>'10期推移グラフ'!$B$29</c:f>
              <c:strCache>
                <c:ptCount val="1"/>
                <c:pt idx="0">
                  <c:v>売上高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delete val="1"/>
          </c:dLbls>
          <c:cat>
            <c:numRef>
              <c:f>'10期推移グラフ'!$C$28:$L$28</c:f>
              <c:numCache>
                <c:formatCode>[$-411]gge"年"m"月期"</c:formatCode>
                <c:ptCount val="10"/>
                <c:pt idx="0">
                  <c:v>41731</c:v>
                </c:pt>
                <c:pt idx="1">
                  <c:v>42096</c:v>
                </c:pt>
                <c:pt idx="2">
                  <c:v>42461</c:v>
                </c:pt>
                <c:pt idx="3">
                  <c:v>42826</c:v>
                </c:pt>
                <c:pt idx="4">
                  <c:v>43191</c:v>
                </c:pt>
                <c:pt idx="5">
                  <c:v>43556</c:v>
                </c:pt>
                <c:pt idx="6">
                  <c:v>43921</c:v>
                </c:pt>
                <c:pt idx="7">
                  <c:v>44286</c:v>
                </c:pt>
                <c:pt idx="8">
                  <c:v>44651</c:v>
                </c:pt>
                <c:pt idx="9">
                  <c:v>45016</c:v>
                </c:pt>
              </c:numCache>
            </c:numRef>
          </c:cat>
          <c:val>
            <c:numRef>
              <c:f>'10期推移グラフ'!$C$29:$L$29</c:f>
              <c:numCache>
                <c:formatCode>#,##0_ 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E7-4A11-A9A7-1FF0F1FB475E}"/>
            </c:ext>
          </c:extLst>
        </c:ser>
        <c:ser>
          <c:idx val="1"/>
          <c:order val="1"/>
          <c:tx>
            <c:strRef>
              <c:f>'10期推移グラフ'!$B$30</c:f>
              <c:strCache>
                <c:ptCount val="1"/>
                <c:pt idx="0">
                  <c:v>限界利益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dLbls>
            <c:delete val="1"/>
          </c:dLbls>
          <c:cat>
            <c:numRef>
              <c:f>'10期推移グラフ'!$C$28:$L$28</c:f>
              <c:numCache>
                <c:formatCode>[$-411]gge"年"m"月期"</c:formatCode>
                <c:ptCount val="10"/>
                <c:pt idx="0">
                  <c:v>41731</c:v>
                </c:pt>
                <c:pt idx="1">
                  <c:v>42096</c:v>
                </c:pt>
                <c:pt idx="2">
                  <c:v>42461</c:v>
                </c:pt>
                <c:pt idx="3">
                  <c:v>42826</c:v>
                </c:pt>
                <c:pt idx="4">
                  <c:v>43191</c:v>
                </c:pt>
                <c:pt idx="5">
                  <c:v>43556</c:v>
                </c:pt>
                <c:pt idx="6">
                  <c:v>43921</c:v>
                </c:pt>
                <c:pt idx="7">
                  <c:v>44286</c:v>
                </c:pt>
                <c:pt idx="8">
                  <c:v>44651</c:v>
                </c:pt>
                <c:pt idx="9">
                  <c:v>45016</c:v>
                </c:pt>
              </c:numCache>
            </c:numRef>
          </c:cat>
          <c:val>
            <c:numRef>
              <c:f>'10期推移グラフ'!$C$30:$L$30</c:f>
              <c:numCache>
                <c:formatCode>#,##0_ 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E7-4A11-A9A7-1FF0F1FB475E}"/>
            </c:ext>
          </c:extLst>
        </c:ser>
        <c:ser>
          <c:idx val="2"/>
          <c:order val="2"/>
          <c:tx>
            <c:strRef>
              <c:f>'10期推移グラフ'!$B$31</c:f>
              <c:strCache>
                <c:ptCount val="1"/>
                <c:pt idx="0">
                  <c:v>固定費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dLbls>
            <c:delete val="1"/>
          </c:dLbls>
          <c:cat>
            <c:numRef>
              <c:f>'10期推移グラフ'!$C$28:$L$28</c:f>
              <c:numCache>
                <c:formatCode>[$-411]gge"年"m"月期"</c:formatCode>
                <c:ptCount val="10"/>
                <c:pt idx="0">
                  <c:v>41731</c:v>
                </c:pt>
                <c:pt idx="1">
                  <c:v>42096</c:v>
                </c:pt>
                <c:pt idx="2">
                  <c:v>42461</c:v>
                </c:pt>
                <c:pt idx="3">
                  <c:v>42826</c:v>
                </c:pt>
                <c:pt idx="4">
                  <c:v>43191</c:v>
                </c:pt>
                <c:pt idx="5">
                  <c:v>43556</c:v>
                </c:pt>
                <c:pt idx="6">
                  <c:v>43921</c:v>
                </c:pt>
                <c:pt idx="7">
                  <c:v>44286</c:v>
                </c:pt>
                <c:pt idx="8">
                  <c:v>44651</c:v>
                </c:pt>
                <c:pt idx="9">
                  <c:v>45016</c:v>
                </c:pt>
              </c:numCache>
            </c:numRef>
          </c:cat>
          <c:val>
            <c:numRef>
              <c:f>'10期推移グラフ'!$C$31:$L$31</c:f>
              <c:numCache>
                <c:formatCode>#,##0_ 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E7-4A11-A9A7-1FF0F1FB475E}"/>
            </c:ext>
          </c:extLst>
        </c:ser>
        <c:ser>
          <c:idx val="3"/>
          <c:order val="3"/>
          <c:tx>
            <c:strRef>
              <c:f>'10期推移グラフ'!$B$32</c:f>
              <c:strCache>
                <c:ptCount val="1"/>
                <c:pt idx="0">
                  <c:v>人件費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/>
                </a:solidFill>
                <a:round/>
              </a:ln>
              <a:effectLst/>
            </c:spPr>
          </c:marker>
          <c:dLbls>
            <c:delete val="1"/>
          </c:dLbls>
          <c:cat>
            <c:numRef>
              <c:f>'10期推移グラフ'!$C$28:$L$28</c:f>
              <c:numCache>
                <c:formatCode>[$-411]gge"年"m"月期"</c:formatCode>
                <c:ptCount val="10"/>
                <c:pt idx="0">
                  <c:v>41731</c:v>
                </c:pt>
                <c:pt idx="1">
                  <c:v>42096</c:v>
                </c:pt>
                <c:pt idx="2">
                  <c:v>42461</c:v>
                </c:pt>
                <c:pt idx="3">
                  <c:v>42826</c:v>
                </c:pt>
                <c:pt idx="4">
                  <c:v>43191</c:v>
                </c:pt>
                <c:pt idx="5">
                  <c:v>43556</c:v>
                </c:pt>
                <c:pt idx="6">
                  <c:v>43921</c:v>
                </c:pt>
                <c:pt idx="7">
                  <c:v>44286</c:v>
                </c:pt>
                <c:pt idx="8">
                  <c:v>44651</c:v>
                </c:pt>
                <c:pt idx="9">
                  <c:v>45016</c:v>
                </c:pt>
              </c:numCache>
            </c:numRef>
          </c:cat>
          <c:val>
            <c:numRef>
              <c:f>'10期推移グラフ'!$C$32:$L$32</c:f>
              <c:numCache>
                <c:formatCode>#,##0_ 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3E7-4A11-A9A7-1FF0F1FB475E}"/>
            </c:ext>
          </c:extLst>
        </c:ser>
        <c:ser>
          <c:idx val="4"/>
          <c:order val="4"/>
          <c:tx>
            <c:strRef>
              <c:f>'10期推移グラフ'!$B$33</c:f>
              <c:strCache>
                <c:ptCount val="1"/>
                <c:pt idx="0">
                  <c:v>経常利益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5"/>
                </a:solidFill>
                <a:round/>
              </a:ln>
              <a:effectLst/>
            </c:spPr>
          </c:marker>
          <c:dLbls>
            <c:delete val="1"/>
          </c:dLbls>
          <c:cat>
            <c:numRef>
              <c:f>'10期推移グラフ'!$C$28:$L$28</c:f>
              <c:numCache>
                <c:formatCode>[$-411]gge"年"m"月期"</c:formatCode>
                <c:ptCount val="10"/>
                <c:pt idx="0">
                  <c:v>41731</c:v>
                </c:pt>
                <c:pt idx="1">
                  <c:v>42096</c:v>
                </c:pt>
                <c:pt idx="2">
                  <c:v>42461</c:v>
                </c:pt>
                <c:pt idx="3">
                  <c:v>42826</c:v>
                </c:pt>
                <c:pt idx="4">
                  <c:v>43191</c:v>
                </c:pt>
                <c:pt idx="5">
                  <c:v>43556</c:v>
                </c:pt>
                <c:pt idx="6">
                  <c:v>43921</c:v>
                </c:pt>
                <c:pt idx="7">
                  <c:v>44286</c:v>
                </c:pt>
                <c:pt idx="8">
                  <c:v>44651</c:v>
                </c:pt>
                <c:pt idx="9">
                  <c:v>45016</c:v>
                </c:pt>
              </c:numCache>
            </c:numRef>
          </c:cat>
          <c:val>
            <c:numRef>
              <c:f>'10期推移グラフ'!$C$33:$L$33</c:f>
              <c:numCache>
                <c:formatCode>#,##0_ 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3E7-4A11-A9A7-1FF0F1FB475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34785792"/>
        <c:axId val="534784480"/>
      </c:lineChart>
      <c:catAx>
        <c:axId val="534785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11]gge&quot;年&quot;m&quot;月期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4784480"/>
        <c:crosses val="autoZero"/>
        <c:auto val="0"/>
        <c:lblAlgn val="ctr"/>
        <c:lblOffset val="800"/>
        <c:noMultiLvlLbl val="1"/>
      </c:catAx>
      <c:valAx>
        <c:axId val="534784480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050"/>
                  <a:t>（千円）</a:t>
                </a:r>
              </a:p>
            </c:rich>
          </c:tx>
          <c:layout>
            <c:manualLayout>
              <c:xMode val="edge"/>
              <c:yMode val="edge"/>
              <c:x val="1.4856901720188992E-2"/>
              <c:y val="4.374093573974020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4785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51903947857626"/>
          <c:y val="1.9682262329003337E-2"/>
          <c:w val="0.54661488042574069"/>
          <c:h val="5.60664728382786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400"/>
              <a:t>≪</a:t>
            </a:r>
            <a:r>
              <a:rPr lang="en-US" altLang="ja-JP" sz="2400"/>
              <a:t>10</a:t>
            </a:r>
            <a:r>
              <a:rPr lang="ja-JP" altLang="en-US" sz="2400"/>
              <a:t>期推移グラフ≫</a:t>
            </a:r>
          </a:p>
        </c:rich>
      </c:tx>
      <c:layout>
        <c:manualLayout>
          <c:xMode val="edge"/>
          <c:yMode val="edge"/>
          <c:x val="0.11254037698412699"/>
          <c:y val="3.48954475308641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256280007876238E-2"/>
          <c:y val="9.0682567924981972E-2"/>
          <c:w val="0.92861051587301591"/>
          <c:h val="0.80825405092592606"/>
        </c:manualLayout>
      </c:layout>
      <c:lineChart>
        <c:grouping val="standard"/>
        <c:varyColors val="0"/>
        <c:ser>
          <c:idx val="0"/>
          <c:order val="0"/>
          <c:tx>
            <c:strRef>
              <c:f>'10期推移グラフ'!$B$60</c:f>
              <c:strCache>
                <c:ptCount val="1"/>
                <c:pt idx="0">
                  <c:v>現金預金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delete val="1"/>
          </c:dLbls>
          <c:cat>
            <c:numRef>
              <c:f>'10期推移グラフ'!$C$59:$L$59</c:f>
              <c:numCache>
                <c:formatCode>[$-411]gge"年"m"月期"</c:formatCode>
                <c:ptCount val="10"/>
                <c:pt idx="0">
                  <c:v>41731</c:v>
                </c:pt>
                <c:pt idx="1">
                  <c:v>42096</c:v>
                </c:pt>
                <c:pt idx="2">
                  <c:v>42461</c:v>
                </c:pt>
                <c:pt idx="3">
                  <c:v>42826</c:v>
                </c:pt>
                <c:pt idx="4">
                  <c:v>43191</c:v>
                </c:pt>
                <c:pt idx="5">
                  <c:v>43556</c:v>
                </c:pt>
                <c:pt idx="6">
                  <c:v>43921</c:v>
                </c:pt>
                <c:pt idx="7">
                  <c:v>44286</c:v>
                </c:pt>
                <c:pt idx="8">
                  <c:v>44651</c:v>
                </c:pt>
                <c:pt idx="9">
                  <c:v>45016</c:v>
                </c:pt>
              </c:numCache>
            </c:numRef>
          </c:cat>
          <c:val>
            <c:numRef>
              <c:f>'10期推移グラフ'!$C$60:$L$60</c:f>
              <c:numCache>
                <c:formatCode>#,##0_ 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E7-4A11-A9A7-1FF0F1FB475E}"/>
            </c:ext>
          </c:extLst>
        </c:ser>
        <c:ser>
          <c:idx val="1"/>
          <c:order val="1"/>
          <c:tx>
            <c:strRef>
              <c:f>'10期推移グラフ'!$B$61</c:f>
              <c:strCache>
                <c:ptCount val="1"/>
                <c:pt idx="0">
                  <c:v>借入金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dLbls>
            <c:delete val="1"/>
          </c:dLbls>
          <c:cat>
            <c:numRef>
              <c:f>'10期推移グラフ'!$C$59:$L$59</c:f>
              <c:numCache>
                <c:formatCode>[$-411]gge"年"m"月期"</c:formatCode>
                <c:ptCount val="10"/>
                <c:pt idx="0">
                  <c:v>41731</c:v>
                </c:pt>
                <c:pt idx="1">
                  <c:v>42096</c:v>
                </c:pt>
                <c:pt idx="2">
                  <c:v>42461</c:v>
                </c:pt>
                <c:pt idx="3">
                  <c:v>42826</c:v>
                </c:pt>
                <c:pt idx="4">
                  <c:v>43191</c:v>
                </c:pt>
                <c:pt idx="5">
                  <c:v>43556</c:v>
                </c:pt>
                <c:pt idx="6">
                  <c:v>43921</c:v>
                </c:pt>
                <c:pt idx="7">
                  <c:v>44286</c:v>
                </c:pt>
                <c:pt idx="8">
                  <c:v>44651</c:v>
                </c:pt>
                <c:pt idx="9">
                  <c:v>45016</c:v>
                </c:pt>
              </c:numCache>
            </c:numRef>
          </c:cat>
          <c:val>
            <c:numRef>
              <c:f>'10期推移グラフ'!$C$61:$L$61</c:f>
              <c:numCache>
                <c:formatCode>#,##0_ 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E7-4A11-A9A7-1FF0F1FB475E}"/>
            </c:ext>
          </c:extLst>
        </c:ser>
        <c:ser>
          <c:idx val="2"/>
          <c:order val="2"/>
          <c:tx>
            <c:strRef>
              <c:f>'10期推移グラフ'!$B$62</c:f>
              <c:strCache>
                <c:ptCount val="1"/>
                <c:pt idx="0">
                  <c:v>純資産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dLbls>
            <c:delete val="1"/>
          </c:dLbls>
          <c:cat>
            <c:numRef>
              <c:f>'10期推移グラフ'!$C$59:$L$59</c:f>
              <c:numCache>
                <c:formatCode>[$-411]gge"年"m"月期"</c:formatCode>
                <c:ptCount val="10"/>
                <c:pt idx="0">
                  <c:v>41731</c:v>
                </c:pt>
                <c:pt idx="1">
                  <c:v>42096</c:v>
                </c:pt>
                <c:pt idx="2">
                  <c:v>42461</c:v>
                </c:pt>
                <c:pt idx="3">
                  <c:v>42826</c:v>
                </c:pt>
                <c:pt idx="4">
                  <c:v>43191</c:v>
                </c:pt>
                <c:pt idx="5">
                  <c:v>43556</c:v>
                </c:pt>
                <c:pt idx="6">
                  <c:v>43921</c:v>
                </c:pt>
                <c:pt idx="7">
                  <c:v>44286</c:v>
                </c:pt>
                <c:pt idx="8">
                  <c:v>44651</c:v>
                </c:pt>
                <c:pt idx="9">
                  <c:v>45016</c:v>
                </c:pt>
              </c:numCache>
            </c:numRef>
          </c:cat>
          <c:val>
            <c:numRef>
              <c:f>'10期推移グラフ'!$C$62:$L$62</c:f>
              <c:numCache>
                <c:formatCode>#,##0_ 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E7-4A11-A9A7-1FF0F1FB475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34785792"/>
        <c:axId val="534784480"/>
      </c:lineChart>
      <c:catAx>
        <c:axId val="534785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11]gge&quot;年&quot;m&quot;月期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4784480"/>
        <c:crosses val="autoZero"/>
        <c:auto val="0"/>
        <c:lblAlgn val="ctr"/>
        <c:lblOffset val="100"/>
        <c:noMultiLvlLbl val="1"/>
      </c:catAx>
      <c:valAx>
        <c:axId val="534784480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050"/>
                  <a:t>（千円）</a:t>
                </a:r>
              </a:p>
            </c:rich>
          </c:tx>
          <c:layout>
            <c:manualLayout>
              <c:xMode val="edge"/>
              <c:yMode val="edge"/>
              <c:x val="1.4050892857142857E-2"/>
              <c:y val="1.779263117283950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4785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66849781190013047"/>
          <c:y val="1.3947583553738879E-3"/>
          <c:w val="0.32939441303897993"/>
          <c:h val="6.93943736475114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149850</xdr:colOff>
      <xdr:row>3</xdr:row>
      <xdr:rowOff>119375</xdr:rowOff>
    </xdr:from>
    <xdr:to>
      <xdr:col>12</xdr:col>
      <xdr:colOff>0</xdr:colOff>
      <xdr:row>25</xdr:row>
      <xdr:rowOff>158750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0B0B21D-E131-8E72-320D-D6D106F31D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147634</xdr:colOff>
      <xdr:row>35</xdr:row>
      <xdr:rowOff>0</xdr:rowOff>
    </xdr:from>
    <xdr:to>
      <xdr:col>12</xdr:col>
      <xdr:colOff>96497</xdr:colOff>
      <xdr:row>56</xdr:row>
      <xdr:rowOff>31841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6644293-54D5-FDA3-354A-7579753265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E6CD0-C927-44CA-A744-BDCCAA33C2B2}">
  <sheetPr>
    <pageSetUpPr fitToPage="1"/>
  </sheetPr>
  <dimension ref="A1:Q62"/>
  <sheetViews>
    <sheetView tabSelected="1" zoomScale="66" zoomScaleNormal="66" zoomScaleSheetLayoutView="100" workbookViewId="0">
      <selection activeCell="A2" sqref="A2"/>
    </sheetView>
  </sheetViews>
  <sheetFormatPr defaultRowHeight="18.75" x14ac:dyDescent="0.4"/>
  <cols>
    <col min="1" max="1" width="21.375" bestFit="1" customWidth="1"/>
    <col min="3" max="3" width="12.5" bestFit="1" customWidth="1"/>
    <col min="4" max="9" width="12.375" bestFit="1" customWidth="1"/>
    <col min="10" max="10" width="12.5" bestFit="1" customWidth="1"/>
    <col min="11" max="12" width="12.5" customWidth="1"/>
    <col min="13" max="13" width="2" customWidth="1"/>
  </cols>
  <sheetData>
    <row r="1" spans="1:8" ht="30.75" thickBot="1" x14ac:dyDescent="0.45">
      <c r="A1" s="7">
        <v>45016</v>
      </c>
      <c r="B1" s="8" t="s">
        <v>9</v>
      </c>
      <c r="C1" s="8"/>
      <c r="D1" s="9"/>
      <c r="E1" s="9"/>
      <c r="F1" s="9"/>
      <c r="G1" s="9"/>
      <c r="H1" s="9"/>
    </row>
    <row r="2" spans="1:8" ht="39.75" x14ac:dyDescent="0.4">
      <c r="A2" s="2"/>
      <c r="B2" s="6"/>
    </row>
    <row r="3" spans="1:8" x14ac:dyDescent="0.4">
      <c r="A3" s="2"/>
    </row>
    <row r="27" spans="2:17" x14ac:dyDescent="0.4">
      <c r="L27" t="s">
        <v>8</v>
      </c>
    </row>
    <row r="28" spans="2:17" x14ac:dyDescent="0.4">
      <c r="B28" s="3"/>
      <c r="C28" s="4">
        <f t="shared" ref="C28:J28" si="0">IF($A$1="","",D28-365)</f>
        <v>41731</v>
      </c>
      <c r="D28" s="4">
        <f t="shared" si="0"/>
        <v>42096</v>
      </c>
      <c r="E28" s="4">
        <f t="shared" si="0"/>
        <v>42461</v>
      </c>
      <c r="F28" s="4">
        <f t="shared" si="0"/>
        <v>42826</v>
      </c>
      <c r="G28" s="4">
        <f t="shared" si="0"/>
        <v>43191</v>
      </c>
      <c r="H28" s="4">
        <f t="shared" si="0"/>
        <v>43556</v>
      </c>
      <c r="I28" s="4">
        <f t="shared" si="0"/>
        <v>43921</v>
      </c>
      <c r="J28" s="4">
        <f t="shared" si="0"/>
        <v>44286</v>
      </c>
      <c r="K28" s="4">
        <f>IF($A$1="","",L28-365)</f>
        <v>44651</v>
      </c>
      <c r="L28" s="4">
        <f>IF(A1="","",$A$1)</f>
        <v>45016</v>
      </c>
    </row>
    <row r="29" spans="2:17" ht="19.5" x14ac:dyDescent="0.4">
      <c r="B29" s="10" t="s">
        <v>0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1"/>
      <c r="N29" s="1"/>
      <c r="O29" s="1"/>
      <c r="P29" s="1"/>
      <c r="Q29" s="1"/>
    </row>
    <row r="30" spans="2:17" ht="19.5" x14ac:dyDescent="0.4">
      <c r="B30" s="11" t="s">
        <v>1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1"/>
      <c r="N30" s="1"/>
      <c r="O30" s="1"/>
      <c r="P30" s="1"/>
      <c r="Q30" s="1"/>
    </row>
    <row r="31" spans="2:17" ht="19.5" x14ac:dyDescent="0.4">
      <c r="B31" s="12" t="s">
        <v>2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1"/>
      <c r="N31" s="1"/>
      <c r="O31" s="1"/>
      <c r="P31" s="1"/>
      <c r="Q31" s="1"/>
    </row>
    <row r="32" spans="2:17" ht="19.5" x14ac:dyDescent="0.4">
      <c r="B32" s="13" t="s">
        <v>3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1"/>
      <c r="N32" s="1"/>
      <c r="O32" s="1"/>
      <c r="P32" s="1"/>
      <c r="Q32" s="1"/>
    </row>
    <row r="33" spans="2:17" ht="19.5" x14ac:dyDescent="0.4">
      <c r="B33" s="14" t="s">
        <v>4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1"/>
      <c r="N33" s="1"/>
      <c r="O33" s="1"/>
      <c r="P33" s="1"/>
      <c r="Q33" s="1"/>
    </row>
    <row r="58" spans="2:12" x14ac:dyDescent="0.4">
      <c r="L58" t="s">
        <v>8</v>
      </c>
    </row>
    <row r="59" spans="2:12" x14ac:dyDescent="0.4">
      <c r="B59" s="3"/>
      <c r="C59" s="4">
        <f t="shared" ref="C59:J59" si="1">IF($A$1="","",D59-365)</f>
        <v>41731</v>
      </c>
      <c r="D59" s="4">
        <f t="shared" si="1"/>
        <v>42096</v>
      </c>
      <c r="E59" s="4">
        <f t="shared" si="1"/>
        <v>42461</v>
      </c>
      <c r="F59" s="4">
        <f t="shared" si="1"/>
        <v>42826</v>
      </c>
      <c r="G59" s="4">
        <f t="shared" si="1"/>
        <v>43191</v>
      </c>
      <c r="H59" s="4">
        <f t="shared" si="1"/>
        <v>43556</v>
      </c>
      <c r="I59" s="4">
        <f t="shared" si="1"/>
        <v>43921</v>
      </c>
      <c r="J59" s="4">
        <f t="shared" si="1"/>
        <v>44286</v>
      </c>
      <c r="K59" s="4">
        <f>IF($A$1="","",L59-365)</f>
        <v>44651</v>
      </c>
      <c r="L59" s="4">
        <f>IF($A$1="","",$A$1)</f>
        <v>45016</v>
      </c>
    </row>
    <row r="60" spans="2:12" ht="19.5" x14ac:dyDescent="0.4">
      <c r="B60" s="10" t="s">
        <v>5</v>
      </c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2:12" ht="19.5" x14ac:dyDescent="0.4">
      <c r="B61" s="11" t="s">
        <v>6</v>
      </c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2:12" ht="19.5" x14ac:dyDescent="0.4">
      <c r="B62" s="12" t="s">
        <v>7</v>
      </c>
      <c r="C62" s="5"/>
      <c r="D62" s="5"/>
      <c r="E62" s="5"/>
      <c r="F62" s="5"/>
      <c r="G62" s="5"/>
      <c r="H62" s="5"/>
      <c r="I62" s="5"/>
      <c r="J62" s="5"/>
      <c r="K62" s="5"/>
      <c r="L62" s="5"/>
    </row>
  </sheetData>
  <sheetProtection sheet="1" objects="1" scenarios="1"/>
  <phoneticPr fontId="18"/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62" fitToHeight="0" orientation="portrait" r:id="rId1"/>
  <headerFooter>
    <oddHeader>&amp;R&amp;14ワークシート⑦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10期推移グラフ</vt:lpstr>
      <vt:lpstr>'10期推移グラフ'!Print_Area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omotekaikei</dc:creator>
  <cp:lastModifiedBy>omotekaikei</cp:lastModifiedBy>
  <cp:lastPrinted>2023-08-14T11:47:04Z</cp:lastPrinted>
  <dcterms:created xsi:type="dcterms:W3CDTF">2022-03-16T02:09:00Z</dcterms:created>
  <dcterms:modified xsi:type="dcterms:W3CDTF">2023-08-14T11:47:07Z</dcterms:modified>
</cp:coreProperties>
</file>